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ll-Terrain E-Bik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G7" i="7"/>
  <c r="F6" i="7"/>
  <c r="F5" i="7"/>
  <c r="F3" i="7"/>
  <c r="F4" i="7" s="1"/>
  <c r="F7" i="7" l="1"/>
</calcChain>
</file>

<file path=xl/sharedStrings.xml><?xml version="1.0" encoding="utf-8"?>
<sst xmlns="http://schemas.openxmlformats.org/spreadsheetml/2006/main" count="26" uniqueCount="18">
  <si>
    <t>Color</t>
  </si>
  <si>
    <t xml:space="preserve">Brand/Model </t>
  </si>
  <si>
    <t>Picture</t>
  </si>
  <si>
    <t>Link</t>
  </si>
  <si>
    <t>Quantity</t>
  </si>
  <si>
    <t>Warehouse location</t>
  </si>
  <si>
    <t xml:space="preserve">Retail Price
 </t>
  </si>
  <si>
    <t>Mid engine ebike
All-Terrain E-Bike</t>
  </si>
  <si>
    <t>Lava Red and Coke Black</t>
  </si>
  <si>
    <t>vanpowers
GrandTeton Ultra</t>
  </si>
  <si>
    <t>https://www.vanpowers.com/products/grandteton-ultra</t>
  </si>
  <si>
    <t>Galaxy Silver</t>
  </si>
  <si>
    <t>Rear-hub ebike</t>
  </si>
  <si>
    <t xml:space="preserve">
GrandTeton Pro
vanpowers</t>
  </si>
  <si>
    <t>https://riding5.com/products/vanpowers-grandteton-pro?srsltid=AfmBOor3HhHYWNoe6OihW3u2NNAoTnGKZLXqVYrvjgGQbEP2iaP477mC</t>
  </si>
  <si>
    <t>GrandTeton Pro
vanpowers</t>
  </si>
  <si>
    <t>Product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</si>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</sst>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,##0.00_);[Red]\(\$#,##0.00\)"/>
    <numFmt numFmtId="165" formatCode="_ &quot;￥&quot;* #,##0.00_ ;_ &quot;￥&quot;* \-#,##0.00_ ;_ &quot;￥&quot;* &quot;-&quot;??_ ;_ @_ "/>
    <numFmt numFmtId="166" formatCode="###,###,###,###,###,##0"/>
    <numFmt numFmtId="167" formatCode="&quot;US$&quot;#,##0.00;\-&quot;US$&quot;#,##0.00"/>
  </numFmts>
  <fonts count="17">
    <font>
      <sz val="11"/>
      <color theme="1"/>
      <name val="Tahoma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1"/>
    </font>
    <font>
      <u/>
      <sz val="11"/>
      <color rgb="FF800080"/>
      <name val="DengXian"/>
      <charset val="134"/>
      <scheme val="minor"/>
    </font>
    <font>
      <sz val="10"/>
      <color indexed="8"/>
      <name val="微软雅黑"/>
      <charset val="134"/>
    </font>
    <font>
      <u/>
      <sz val="11"/>
      <color rgb="FF0000FF"/>
      <name val="DengXian"/>
      <charset val="134"/>
      <scheme val="minor"/>
    </font>
    <font>
      <sz val="10"/>
      <color rgb="FF212529"/>
      <name val="微软雅黑"/>
      <charset val="134"/>
    </font>
    <font>
      <sz val="11"/>
      <color theme="1"/>
      <name val="DengXian"/>
      <charset val="134"/>
      <scheme val="minor"/>
    </font>
    <font>
      <sz val="12"/>
      <name val="宋体"/>
      <charset val="134"/>
    </font>
    <font>
      <u/>
      <sz val="11"/>
      <color theme="10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ahoma"/>
      <family val="2"/>
    </font>
    <font>
      <b/>
      <sz val="10"/>
      <color theme="1"/>
      <name val="微软雅黑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8FC"/>
        <bgColor indexed="64"/>
      </patternFill>
    </fill>
    <fill>
      <patternFill patternType="solid">
        <fgColor rgb="FFEFF2F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15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top"/>
    </xf>
    <xf numFmtId="0" fontId="10" fillId="0" borderId="0">
      <alignment vertical="center"/>
    </xf>
    <xf numFmtId="0" fontId="11" fillId="0" borderId="0"/>
    <xf numFmtId="0" fontId="15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1" fillId="0" borderId="0">
      <alignment vertical="top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165" fontId="10" fillId="0" borderId="0" applyFont="0" applyFill="0" applyBorder="0" applyAlignment="0" applyProtection="0">
      <alignment vertical="center"/>
    </xf>
    <xf numFmtId="165" fontId="10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top"/>
    </xf>
  </cellStyleXfs>
  <cellXfs count="3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4" borderId="1" xfId="2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/>
    </xf>
    <xf numFmtId="166" fontId="7" fillId="5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1" applyFill="1" applyBorder="1" applyAlignment="1">
      <alignment horizontal="center" vertical="center" wrapText="1"/>
    </xf>
    <xf numFmtId="166" fontId="7" fillId="6" borderId="1" xfId="0" applyNumberFormat="1" applyFont="1" applyFill="1" applyBorder="1" applyAlignment="1">
      <alignment horizontal="center" vertical="center"/>
    </xf>
    <xf numFmtId="166" fontId="7" fillId="6" borderId="4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9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164" fontId="1" fillId="3" borderId="1" xfId="25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1" xfId="20" applyFont="1" applyFill="1" applyBorder="1" applyAlignment="1">
      <alignment horizontal="center" vertical="center" wrapText="1"/>
    </xf>
  </cellXfs>
  <cellStyles count="33">
    <cellStyle name="_ET_STYLE_NoName_00_" xfId="4"/>
    <cellStyle name="_ET_STYLE_NoName_00_ 2" xfId="7"/>
    <cellStyle name="_ET_STYLE_NoName_00_ 3" xfId="8"/>
    <cellStyle name="_ET_STYLE_NoName_00_ 4" xfId="3"/>
    <cellStyle name="_ET_STYLE_NoName_00_ 4 2" xfId="15"/>
    <cellStyle name="Hyperlink" xfId="1" builtinId="8"/>
    <cellStyle name="Normal" xfId="0" builtinId="0"/>
    <cellStyle name="常规 10" xfId="12"/>
    <cellStyle name="常规 2" xfId="16"/>
    <cellStyle name="常规 2 2" xfId="11"/>
    <cellStyle name="常规 2 3" xfId="13"/>
    <cellStyle name="常规 2 3 2" xfId="14"/>
    <cellStyle name="常规 2 4" xfId="17"/>
    <cellStyle name="常规 2 5" xfId="5"/>
    <cellStyle name="常规 3" xfId="18"/>
    <cellStyle name="常规 3 2" xfId="10"/>
    <cellStyle name="常规 3 2 2" xfId="6"/>
    <cellStyle name="常规 3 3" xfId="19"/>
    <cellStyle name="常规 3 4" xfId="20"/>
    <cellStyle name="常规 4" xfId="21"/>
    <cellStyle name="常规 4 2" xfId="22"/>
    <cellStyle name="常规 5" xfId="23"/>
    <cellStyle name="常规 6" xfId="2"/>
    <cellStyle name="常规 7" xfId="24"/>
    <cellStyle name="常规 8" xfId="25"/>
    <cellStyle name="常规 8 2" xfId="9"/>
    <cellStyle name="常规 9" xfId="26"/>
    <cellStyle name="常规 9 2" xfId="27"/>
    <cellStyle name="样式 1" xfId="31"/>
    <cellStyle name="样式 1 2" xfId="32"/>
    <cellStyle name="货币 2" xfId="29"/>
    <cellStyle name="货币 3" xfId="30"/>
    <cellStyle name="超链接 2" xfId="28"/>
  </cellStyles>
  <dxfs count="0"/>
  <tableStyles count="0" defaultTableStyle="TableStyleMedium2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113030</xdr:colOff>
      <xdr:row>3</xdr:row>
      <xdr:rowOff>59690</xdr:rowOff>
    </xdr:from>
    <xdr:to>
      <xdr:col>3</xdr:col>
      <xdr:colOff>1285875</xdr:colOff>
      <xdr:row>4</xdr:row>
      <xdr:rowOff>17145</xdr:rowOff>
    </xdr:to>
    <xdr:pic>
      <xdr:nvPicPr>
        <xdr:cNvPr id="3" name="ID_9B98044DFF464D83BA63343695F80075" descr="GrandTeton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3232150" y="1751965"/>
          <a:ext cx="1172845" cy="655955"/>
        </a:xfrm>
        <a:prstGeom prst="rect">
          <a:avLst/>
        </a:prstGeom>
      </xdr:spPr>
    </xdr:pic>
    <xdr:clientData/>
  </xdr:twoCellAnchor>
  <xdr:twoCellAnchor editAs="oneCell">
    <xdr:from>
      <xdr:col>3</xdr:col>
      <xdr:colOff>48260</xdr:colOff>
      <xdr:row>2</xdr:row>
      <xdr:rowOff>134620</xdr:rowOff>
    </xdr:from>
    <xdr:to>
      <xdr:col>3</xdr:col>
      <xdr:colOff>1308735</xdr:colOff>
      <xdr:row>2</xdr:row>
      <xdr:rowOff>911860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7380" y="874395"/>
          <a:ext cx="126047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39370</xdr:colOff>
      <xdr:row>5</xdr:row>
      <xdr:rowOff>106680</xdr:rowOff>
    </xdr:from>
    <xdr:to>
      <xdr:col>3</xdr:col>
      <xdr:colOff>1220470</xdr:colOff>
      <xdr:row>5</xdr:row>
      <xdr:rowOff>800100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58490" y="3513455"/>
          <a:ext cx="11811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62230</xdr:colOff>
      <xdr:row>4</xdr:row>
      <xdr:rowOff>71120</xdr:rowOff>
    </xdr:from>
    <xdr:to>
      <xdr:col>4</xdr:col>
      <xdr:colOff>8255</xdr:colOff>
      <xdr:row>4</xdr:row>
      <xdr:rowOff>873760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2461895"/>
          <a:ext cx="1302385" cy="802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vanpowers.com/products/grandteton-ultra" TargetMode="External"/><Relationship Id="rId1" Type="http://schemas.openxmlformats.org/officeDocument/2006/relationships/hyperlink" Target="https://www.vanpowers.com/products/grandteton-ult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K17" sqref="K17"/>
    </sheetView>
  </sheetViews>
  <sheetFormatPr defaultColWidth="8.875" defaultRowHeight="14.25"/>
  <cols>
    <col min="1" max="1" width="13.875" customWidth="1"/>
    <col min="2" max="2" width="12.875" style="5" customWidth="1"/>
    <col min="3" max="3" width="14.375" customWidth="1"/>
    <col min="4" max="4" width="17.875" customWidth="1"/>
    <col min="5" max="5" width="36.25" customWidth="1"/>
    <col min="6" max="8" width="8.875" customWidth="1"/>
    <col min="9" max="10" width="8.875" hidden="1" customWidth="1"/>
    <col min="11" max="11" width="10.625"/>
  </cols>
  <sheetData>
    <row r="1" spans="1:11">
      <c r="A1" s="27" t="s">
        <v>16</v>
      </c>
      <c r="B1" s="27" t="s">
        <v>0</v>
      </c>
      <c r="C1" s="27" t="s">
        <v>1</v>
      </c>
      <c r="D1" s="27" t="s">
        <v>2</v>
      </c>
      <c r="E1" s="29" t="s">
        <v>3</v>
      </c>
      <c r="F1" s="31" t="s">
        <v>4</v>
      </c>
      <c r="G1" s="26" t="s">
        <v>5</v>
      </c>
      <c r="H1" s="26"/>
      <c r="I1" s="26"/>
      <c r="J1" s="26"/>
      <c r="K1" s="25" t="s">
        <v>6</v>
      </c>
    </row>
    <row r="2" spans="1:11" s="1" customFormat="1" ht="44.1" customHeight="1">
      <c r="A2" s="27"/>
      <c r="B2" s="27"/>
      <c r="C2" s="27"/>
      <c r="D2" s="27"/>
      <c r="E2" s="30"/>
      <c r="F2" s="31"/>
      <c r="G2" s="6" t="s">
        <v>17</v>
      </c>
      <c r="H2" s="6" t="s">
        <v>17</v>
      </c>
      <c r="I2" s="6"/>
      <c r="J2" s="6"/>
      <c r="K2" s="25"/>
    </row>
    <row r="3" spans="1:11" s="2" customFormat="1" ht="75" customHeight="1">
      <c r="A3" s="28" t="s">
        <v>7</v>
      </c>
      <c r="B3" s="8" t="s">
        <v>8</v>
      </c>
      <c r="C3" s="8" t="s">
        <v>9</v>
      </c>
      <c r="D3" s="9"/>
      <c r="E3" s="10" t="s">
        <v>10</v>
      </c>
      <c r="F3" s="24">
        <f>SUM(G3:J3)</f>
        <v>114</v>
      </c>
      <c r="G3" s="11">
        <v>90</v>
      </c>
      <c r="H3" s="11">
        <v>24</v>
      </c>
      <c r="I3" s="12"/>
      <c r="J3" s="13"/>
      <c r="K3" s="14">
        <v>1999</v>
      </c>
    </row>
    <row r="4" spans="1:11" s="3" customFormat="1" ht="54.95" customHeight="1">
      <c r="A4" s="28"/>
      <c r="B4" s="15" t="s">
        <v>11</v>
      </c>
      <c r="C4" s="8" t="s">
        <v>9</v>
      </c>
      <c r="D4" s="16"/>
      <c r="E4" s="17" t="s">
        <v>10</v>
      </c>
      <c r="F4" s="24">
        <f>SUM(F3:F3)</f>
        <v>114</v>
      </c>
      <c r="G4" s="18">
        <v>85</v>
      </c>
      <c r="H4" s="18">
        <v>11</v>
      </c>
      <c r="I4" s="19"/>
      <c r="J4" s="13"/>
      <c r="K4" s="14">
        <v>1999</v>
      </c>
    </row>
    <row r="5" spans="1:11" s="3" customFormat="1" ht="80.099999999999994" customHeight="1">
      <c r="A5" s="7" t="s">
        <v>12</v>
      </c>
      <c r="B5" s="15" t="s">
        <v>11</v>
      </c>
      <c r="C5" s="8" t="s">
        <v>13</v>
      </c>
      <c r="D5" s="16"/>
      <c r="E5" s="17" t="s">
        <v>14</v>
      </c>
      <c r="F5" s="24">
        <f>SUM(G5:J5)</f>
        <v>33</v>
      </c>
      <c r="G5" s="11">
        <v>25</v>
      </c>
      <c r="H5" s="11">
        <v>8</v>
      </c>
      <c r="J5" s="13"/>
      <c r="K5" s="14">
        <v>1599</v>
      </c>
    </row>
    <row r="6" spans="1:11" s="3" customFormat="1" ht="80.099999999999994" customHeight="1">
      <c r="A6" s="7" t="s">
        <v>12</v>
      </c>
      <c r="B6" s="15" t="s">
        <v>11</v>
      </c>
      <c r="C6" s="8" t="s">
        <v>15</v>
      </c>
      <c r="D6" s="16"/>
      <c r="E6" s="17" t="s">
        <v>14</v>
      </c>
      <c r="F6" s="24">
        <f>SUM(G6:J6)</f>
        <v>66</v>
      </c>
      <c r="G6" s="18">
        <v>51</v>
      </c>
      <c r="H6" s="18">
        <v>15</v>
      </c>
      <c r="I6" s="12"/>
      <c r="J6" s="13"/>
      <c r="K6" s="14">
        <v>1599</v>
      </c>
    </row>
    <row r="7" spans="1:11" s="4" customFormat="1" ht="16.5">
      <c r="B7" s="3"/>
      <c r="D7" s="20" t="s">
        <v>4</v>
      </c>
      <c r="E7" s="20"/>
      <c r="F7" s="21">
        <f>SUM(F3:F6)</f>
        <v>327</v>
      </c>
      <c r="G7" s="22">
        <f>SUM(G3:G6)</f>
        <v>251</v>
      </c>
      <c r="H7" s="22">
        <f>SUM(H3:H6)</f>
        <v>58</v>
      </c>
      <c r="I7" s="22"/>
      <c r="J7" s="22"/>
      <c r="K7" s="23"/>
    </row>
  </sheetData>
  <mergeCells count="9">
    <mergeCell ref="K1:K2"/>
    <mergeCell ref="G1:J1"/>
    <mergeCell ref="A1:A2"/>
    <mergeCell ref="A3:A4"/>
    <mergeCell ref="B1:B2"/>
    <mergeCell ref="C1:C2"/>
    <mergeCell ref="D1:D2"/>
    <mergeCell ref="E1:E2"/>
    <mergeCell ref="F1:F2"/>
  </mergeCells>
  <hyperlinks>
    <hyperlink ref="E3" r:id="rId1"/>
    <hyperlink ref="E4" r:id="rId2"/>
  </hyperlinks>
  <pageMargins left="0.75" right="0.75" top="1" bottom="1" header="0.5" footer="0.5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All-Terrain E-Bike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2022-11-14T03:28:00Z</cp:lastPrinted>
  <dcterms:created xsi:type="dcterms:W3CDTF">2008-09-11T17:22:00Z</dcterms:created>
  <dcterms:modified xsi:type="dcterms:W3CDTF">2026-06-03T10:37:12Z</dcterms:modified>
</cp:coreProperties>
</file>